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37256\Desktop\"/>
    </mc:Choice>
  </mc:AlternateContent>
  <xr:revisionPtr revIDLastSave="0" documentId="8_{B80D7A8E-0942-45F6-9719-46C9D71FFCA0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Hinnapakkumuse vorm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G14" i="1"/>
  <c r="G12" i="1"/>
  <c r="G13" i="1"/>
  <c r="G10" i="1"/>
  <c r="G11" i="1"/>
  <c r="G8" i="1"/>
  <c r="G15" i="1" l="1"/>
  <c r="G16" i="1" s="1"/>
  <c r="G17" i="1" s="1"/>
</calcChain>
</file>

<file path=xl/sharedStrings.xml><?xml version="1.0" encoding="utf-8"?>
<sst xmlns="http://schemas.openxmlformats.org/spreadsheetml/2006/main" count="27" uniqueCount="23">
  <si>
    <t>Hankedokumentide lisa 1</t>
  </si>
  <si>
    <t>Hinnapakkumus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</si>
  <si>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</si>
  <si>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</si>
  <si>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</si>
  <si>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</si>
  <si>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</si>
  <si>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</si>
  <si>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</si>
  <si>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</si>
  <si>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</si>
  <si>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Kagu piirkonna looduskaitsetööd osa II</t>
  </si>
  <si>
    <t>Töö</t>
  </si>
  <si>
    <t>tk</t>
  </si>
  <si>
    <t>Erastvere mõisapark_Trimmerdamine</t>
  </si>
  <si>
    <t>puu</t>
  </si>
  <si>
    <t>Sangaste park_trimmerdamine</t>
  </si>
  <si>
    <t>Tsirgumäe aruniit_hekseldamine</t>
  </si>
  <si>
    <t>Tsirgumäe aruniit_kändude freesimine</t>
  </si>
  <si>
    <t>Ess-soo_hekseldamine</t>
  </si>
  <si>
    <t>Erastvere mõisapark_puude raie, kokkuvedu, okste koristamine</t>
  </si>
  <si>
    <t>Mõisamäe tiigid_Trimmerdamine koos niite eemaldamisega</t>
  </si>
  <si>
    <t>Esindaja nimi: Kristo Luik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</si>
</sst>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8" fillId="0" borderId="0" xfId="0" applyFont="1"/>
    <xf numFmtId="0" fontId="8" fillId="2" borderId="0" xfId="0" applyFont="1" applyFill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2" fontId="8" fillId="2" borderId="5" xfId="0" applyNumberFormat="1" applyFont="1" applyFill="1" applyBorder="1" applyAlignment="1">
      <alignment horizontal="center"/>
    </xf>
    <xf numFmtId="4" fontId="11" fillId="0" borderId="6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2" fontId="8" fillId="0" borderId="4" xfId="0" applyNumberFormat="1" applyFont="1" applyBorder="1"/>
    <xf numFmtId="2" fontId="8" fillId="0" borderId="1" xfId="0" applyNumberFormat="1" applyFont="1" applyBorder="1"/>
    <xf numFmtId="4" fontId="11" fillId="3" borderId="4" xfId="0" applyNumberFormat="1" applyFont="1" applyFill="1" applyBorder="1" applyAlignment="1">
      <alignment horizontal="right"/>
    </xf>
    <xf numFmtId="2" fontId="11" fillId="0" borderId="5" xfId="0" applyNumberFormat="1" applyFont="1" applyBorder="1" applyAlignment="1">
      <alignment horizontal="right"/>
    </xf>
    <xf numFmtId="2" fontId="11" fillId="0" borderId="6" xfId="0" applyNumberFormat="1" applyFont="1" applyBorder="1" applyAlignment="1">
      <alignment horizontal="righ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11" fillId="2" borderId="2" xfId="0" applyFont="1" applyFill="1" applyBorder="1" applyAlignment="1">
      <alignment horizontal="left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9"/>
  <sheetViews>
    <sheetView tabSelected="1" topLeftCell="A7" zoomScaleNormal="100" workbookViewId="0">
      <selection activeCell="C19" sqref="C19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59.109375" style="1" customWidth="1"/>
    <col min="4" max="4" width="6.5546875" style="2" customWidth="1"/>
    <col min="5" max="5" width="7.33203125" style="1" customWidth="1"/>
    <col min="6" max="6" width="9" style="1" customWidth="1"/>
    <col min="7" max="7" width="11.5546875" style="1" customWidth="1"/>
    <col min="8" max="1025" width="9.33203125" style="1" customWidth="1"/>
  </cols>
  <sheetData>
    <row r="1" spans="1:12" ht="32.25" customHeight="1" x14ac:dyDescent="0.3">
      <c r="A1" s="3"/>
      <c r="B1" s="33"/>
      <c r="C1" s="33"/>
      <c r="D1" s="34" t="s">
        <v>0</v>
      </c>
      <c r="E1" s="34"/>
      <c r="F1" s="34"/>
      <c r="G1" s="34"/>
      <c r="H1" s="3"/>
    </row>
    <row r="2" spans="1:12" ht="33" customHeight="1" x14ac:dyDescent="0.3">
      <c r="A2" s="3"/>
      <c r="B2" s="35" t="s">
        <v>1</v>
      </c>
      <c r="C2" s="35"/>
      <c r="D2" s="4"/>
      <c r="E2" s="4"/>
      <c r="F2" s="4"/>
      <c r="G2" s="4"/>
      <c r="H2" s="3"/>
    </row>
    <row r="3" spans="1:12" ht="31.5" customHeight="1" x14ac:dyDescent="0.3">
      <c r="A3" s="8"/>
      <c r="B3" s="9" t="s">
        <v>11</v>
      </c>
      <c r="C3" s="10"/>
      <c r="D3" s="10"/>
      <c r="E3" s="8"/>
      <c r="F3" s="8"/>
      <c r="G3" s="8"/>
      <c r="H3" s="8"/>
    </row>
    <row r="4" spans="1:12" ht="11.25" customHeight="1" x14ac:dyDescent="0.3">
      <c r="A4" s="8"/>
      <c r="B4" s="8"/>
      <c r="C4" s="8"/>
      <c r="D4" s="11"/>
      <c r="E4" s="8"/>
      <c r="F4" s="8"/>
      <c r="G4" s="8"/>
      <c r="H4" s="8"/>
    </row>
    <row r="5" spans="1:12" ht="17.25" customHeight="1" x14ac:dyDescent="0.3">
      <c r="A5" s="8"/>
      <c r="B5" s="12"/>
      <c r="C5" s="12"/>
      <c r="D5" s="11"/>
      <c r="E5" s="8"/>
      <c r="F5" s="8"/>
      <c r="G5" s="8"/>
      <c r="H5" s="8"/>
    </row>
    <row r="6" spans="1:12" ht="25.2" customHeight="1" x14ac:dyDescent="0.3">
      <c r="A6" s="8"/>
      <c r="B6" s="36"/>
      <c r="C6" s="36"/>
      <c r="D6" s="13"/>
      <c r="E6" s="13"/>
      <c r="F6" s="13"/>
      <c r="G6" s="13"/>
      <c r="H6" s="8"/>
    </row>
    <row r="7" spans="1:12" ht="31.95" customHeight="1" x14ac:dyDescent="0.3">
      <c r="A7" s="8"/>
      <c r="B7" s="14" t="s">
        <v>12</v>
      </c>
      <c r="C7" s="15" t="s">
        <v>2</v>
      </c>
      <c r="D7" s="15" t="s">
        <v>3</v>
      </c>
      <c r="E7" s="15" t="s">
        <v>4</v>
      </c>
      <c r="F7" s="14" t="s">
        <v>5</v>
      </c>
      <c r="G7" s="15" t="s">
        <v>6</v>
      </c>
      <c r="H7" s="8"/>
    </row>
    <row r="8" spans="1:12" s="6" customFormat="1" ht="32.25" customHeight="1" x14ac:dyDescent="0.3">
      <c r="A8" s="8"/>
      <c r="B8" s="37">
        <v>1</v>
      </c>
      <c r="C8" s="16" t="s">
        <v>14</v>
      </c>
      <c r="D8" s="17" t="s">
        <v>7</v>
      </c>
      <c r="E8" s="28">
        <v>0.53</v>
      </c>
      <c r="F8" s="28">
        <v>600</v>
      </c>
      <c r="G8" s="28">
        <f t="shared" ref="G8" si="0">E8*F8</f>
        <v>318</v>
      </c>
      <c r="H8" s="18"/>
      <c r="I8" s="5"/>
      <c r="J8" s="5"/>
      <c r="K8" s="5"/>
      <c r="L8" s="5"/>
    </row>
    <row r="9" spans="1:12" s="6" customFormat="1" ht="32.25" customHeight="1" x14ac:dyDescent="0.3">
      <c r="A9" s="8"/>
      <c r="B9" s="38"/>
      <c r="C9" s="16" t="s">
        <v>20</v>
      </c>
      <c r="D9" s="19" t="s">
        <v>15</v>
      </c>
      <c r="E9" s="29">
        <v>3</v>
      </c>
      <c r="F9" s="29">
        <v>200</v>
      </c>
      <c r="G9" s="29">
        <f t="shared" ref="G9" si="1">E9*F9</f>
        <v>600</v>
      </c>
      <c r="H9" s="18"/>
      <c r="I9" s="5"/>
      <c r="J9" s="5"/>
      <c r="K9" s="5"/>
      <c r="L9" s="5"/>
    </row>
    <row r="10" spans="1:12" s="6" customFormat="1" ht="37.5" customHeight="1" x14ac:dyDescent="0.3">
      <c r="A10" s="8"/>
      <c r="B10" s="19">
        <v>2</v>
      </c>
      <c r="C10" s="16" t="s">
        <v>21</v>
      </c>
      <c r="D10" s="19" t="s">
        <v>7</v>
      </c>
      <c r="E10" s="29">
        <v>0.22</v>
      </c>
      <c r="F10" s="29">
        <v>1000</v>
      </c>
      <c r="G10" s="29">
        <f t="shared" ref="G10:G11" si="2">E10*F10</f>
        <v>220</v>
      </c>
      <c r="H10" s="18"/>
      <c r="I10" s="5"/>
      <c r="J10" s="5"/>
      <c r="K10" s="5"/>
      <c r="L10" s="5"/>
    </row>
    <row r="11" spans="1:12" s="6" customFormat="1" ht="37.5" customHeight="1" x14ac:dyDescent="0.3">
      <c r="A11" s="8"/>
      <c r="B11" s="19">
        <v>3</v>
      </c>
      <c r="C11" s="16" t="s">
        <v>16</v>
      </c>
      <c r="D11" s="19" t="s">
        <v>7</v>
      </c>
      <c r="E11" s="29">
        <v>0.31</v>
      </c>
      <c r="F11" s="29">
        <v>1000</v>
      </c>
      <c r="G11" s="29">
        <f t="shared" si="2"/>
        <v>310</v>
      </c>
      <c r="H11" s="18"/>
      <c r="I11" s="5"/>
      <c r="J11" s="5"/>
      <c r="K11" s="5"/>
      <c r="L11" s="5"/>
    </row>
    <row r="12" spans="1:12" s="6" customFormat="1" ht="34.5" customHeight="1" x14ac:dyDescent="0.3">
      <c r="A12" s="8"/>
      <c r="B12" s="37">
        <v>4</v>
      </c>
      <c r="C12" s="16" t="s">
        <v>17</v>
      </c>
      <c r="D12" s="19" t="s">
        <v>7</v>
      </c>
      <c r="E12" s="29">
        <v>3.37</v>
      </c>
      <c r="F12" s="29">
        <v>180</v>
      </c>
      <c r="G12" s="29">
        <f t="shared" ref="G12:G14" si="3">E12*F12</f>
        <v>606.6</v>
      </c>
      <c r="H12" s="18"/>
      <c r="I12" s="5"/>
      <c r="J12" s="5"/>
      <c r="K12" s="5"/>
      <c r="L12" s="5"/>
    </row>
    <row r="13" spans="1:12" s="6" customFormat="1" ht="34.5" customHeight="1" x14ac:dyDescent="0.3">
      <c r="A13" s="8"/>
      <c r="B13" s="39"/>
      <c r="C13" s="16" t="s">
        <v>18</v>
      </c>
      <c r="D13" s="19" t="s">
        <v>13</v>
      </c>
      <c r="E13" s="29">
        <v>4</v>
      </c>
      <c r="F13" s="29">
        <v>80</v>
      </c>
      <c r="G13" s="29">
        <f t="shared" si="3"/>
        <v>320</v>
      </c>
      <c r="H13" s="18"/>
      <c r="I13" s="5"/>
      <c r="J13" s="5"/>
      <c r="K13" s="5"/>
      <c r="L13" s="5"/>
    </row>
    <row r="14" spans="1:12" s="6" customFormat="1" ht="28.2" customHeight="1" x14ac:dyDescent="0.3">
      <c r="A14" s="8"/>
      <c r="B14" s="19">
        <v>5</v>
      </c>
      <c r="C14" s="16" t="s">
        <v>19</v>
      </c>
      <c r="D14" s="19" t="s">
        <v>7</v>
      </c>
      <c r="E14" s="29">
        <v>5.0999999999999996</v>
      </c>
      <c r="F14" s="29">
        <v>180</v>
      </c>
      <c r="G14" s="29">
        <f t="shared" si="3"/>
        <v>917.99999999999989</v>
      </c>
      <c r="H14" s="18"/>
      <c r="I14" s="5"/>
      <c r="J14" s="5"/>
      <c r="K14" s="5"/>
      <c r="L14" s="5"/>
    </row>
    <row r="15" spans="1:12" s="6" customFormat="1" ht="22.5" customHeight="1" x14ac:dyDescent="0.3">
      <c r="A15" s="20"/>
      <c r="B15" s="11"/>
      <c r="C15" s="13"/>
      <c r="D15" s="21"/>
      <c r="E15" s="31" t="s">
        <v>8</v>
      </c>
      <c r="F15" s="32"/>
      <c r="G15" s="30">
        <f>SUM(G8:G14)</f>
        <v>3292.6</v>
      </c>
      <c r="H15" s="18"/>
      <c r="I15" s="5"/>
      <c r="J15" s="5"/>
      <c r="K15" s="5"/>
      <c r="L15" s="5"/>
    </row>
    <row r="16" spans="1:12" s="6" customFormat="1" ht="22.5" customHeight="1" x14ac:dyDescent="0.3">
      <c r="A16" s="20"/>
      <c r="B16" s="11"/>
      <c r="C16" s="13"/>
      <c r="D16" s="21"/>
      <c r="E16" s="22"/>
      <c r="F16" s="23" t="s">
        <v>9</v>
      </c>
      <c r="G16" s="24">
        <f>G15*0.22</f>
        <v>724.37199999999996</v>
      </c>
      <c r="H16" s="18"/>
      <c r="I16" s="5"/>
      <c r="J16" s="5"/>
      <c r="K16" s="5"/>
      <c r="L16" s="5"/>
    </row>
    <row r="17" spans="1:12" s="6" customFormat="1" ht="22.5" customHeight="1" x14ac:dyDescent="0.3">
      <c r="A17" s="20"/>
      <c r="B17" s="11"/>
      <c r="C17" s="13"/>
      <c r="D17" s="11"/>
      <c r="E17" s="25"/>
      <c r="F17" s="26" t="s">
        <v>10</v>
      </c>
      <c r="G17" s="24">
        <f>G15+G16</f>
        <v>4016.9719999999998</v>
      </c>
      <c r="H17" s="18"/>
      <c r="I17" s="5"/>
      <c r="J17" s="5"/>
      <c r="K17" s="5"/>
      <c r="L17" s="5"/>
    </row>
    <row r="18" spans="1:12" s="7" customFormat="1" ht="58.2" customHeight="1" x14ac:dyDescent="0.3">
      <c r="A18" s="8"/>
      <c r="B18" s="8"/>
      <c r="C18" s="8"/>
      <c r="D18" s="11"/>
      <c r="E18" s="8"/>
      <c r="F18" s="8"/>
      <c r="G18" s="8"/>
      <c r="H18" s="8"/>
    </row>
    <row r="19" spans="1:12" x14ac:dyDescent="0.3">
      <c r="A19" s="12"/>
      <c r="B19" s="12"/>
      <c r="C19" s="12" t="s">
        <v>22</v>
      </c>
      <c r="D19" s="27"/>
      <c r="E19" s="12"/>
      <c r="F19" s="12"/>
      <c r="G19" s="12"/>
      <c r="H19" s="12"/>
    </row>
  </sheetData>
  <mergeCells count="7">
    <mergeCell ref="E15:F15"/>
    <mergeCell ref="B1:C1"/>
    <mergeCell ref="D1:G1"/>
    <mergeCell ref="B2:C2"/>
    <mergeCell ref="B6:C6"/>
    <mergeCell ref="B8:B9"/>
    <mergeCell ref="B12:B13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7BB02D-47F5-41C8-BAA9-841C1487D5A6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A8AB02DE-69B4-468B-BBD5-CB059B84C5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D51CF2-EAF3-400A-B442-E68F2DF799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Katrin Luik</cp:lastModifiedBy>
  <cp:revision>1</cp:revision>
  <cp:lastPrinted>2019-05-22T11:34:01Z</cp:lastPrinted>
  <dcterms:created xsi:type="dcterms:W3CDTF">2015-06-10T13:35:29Z</dcterms:created>
  <dcterms:modified xsi:type="dcterms:W3CDTF">2025-05-01T18:35:56Z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0x0101009D967E9B1494824D9CACEE48F04257EB</vt:lpwstr>
  </property>
  <property fmtid="{D5CDD505-2E9C-101B-9397-08002B2CF9AE}" pid="9" name="MediaServiceImageTags">
    <vt:lpwstr/>
  </property>
</Properties>
</file>